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016"/>
  <workbookPr/>
  <mc:AlternateContent xmlns:mc="http://schemas.openxmlformats.org/markup-compatibility/2006">
    <mc:Choice Requires="x15">
      <x15ac:absPath xmlns:x15ac="http://schemas.microsoft.com/office/spreadsheetml/2010/11/ac" url="/Users/rafaelbalaguer/Downloads/"/>
    </mc:Choice>
  </mc:AlternateContent>
  <bookViews>
    <workbookView xWindow="720" yWindow="560" windowWidth="27540" windowHeight="17120"/>
  </bookViews>
  <sheets>
    <sheet name="Calculator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1" l="1"/>
  <c r="F13" i="1"/>
  <c r="C7" i="1"/>
  <c r="F5" i="1"/>
  <c r="F9" i="1"/>
</calcChain>
</file>

<file path=xl/sharedStrings.xml><?xml version="1.0" encoding="utf-8"?>
<sst xmlns="http://schemas.openxmlformats.org/spreadsheetml/2006/main" count="19" uniqueCount="18">
  <si>
    <t>STEP 1</t>
  </si>
  <si>
    <t>REVENUE &amp; SALES</t>
  </si>
  <si>
    <t>STEP 2</t>
  </si>
  <si>
    <t>FUNNEL: FROM LEADS TO SALES</t>
  </si>
  <si>
    <t xml:space="preserve"> </t>
  </si>
  <si>
    <t>STEP 3</t>
  </si>
  <si>
    <t>LEAD PRICE &amp; AD BUDGET</t>
  </si>
  <si>
    <t>Your final revenue goal</t>
  </si>
  <si>
    <t>Your conversion rate from leads to sales (e.g. a landing page, webinar, sales emails)</t>
  </si>
  <si>
    <t>Your estimated cost per person watching your sales material</t>
  </si>
  <si>
    <t>The price of your product/service</t>
  </si>
  <si>
    <t>You need this many people to see your sales material to get the required sales</t>
  </si>
  <si>
    <t>Required ad budget for Facebook ads</t>
  </si>
  <si>
    <t>The number of sales needed to produce revenue goal</t>
  </si>
  <si>
    <t>How many people do you expect to visit your sales material? (e.g. if your email open rate is 30% put in 30%)</t>
  </si>
  <si>
    <t>You need this many people to see your sales material based on the data you entered to reach your final revenue goal</t>
  </si>
  <si>
    <t>Your average lead magnet conversion rate</t>
  </si>
  <si>
    <t>You need this many people on your lead magnet opt-in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</si>
</sst>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"/>
    <numFmt numFmtId="170" formatCode="[$$-409]#,##0.00"/>
  </numFmts>
  <fonts count="7" x14ac:knownFonts="1">
    <font>
      <sz val="10"/>
      <color indexed="8"/>
      <name val="Arial"/>
    </font>
    <font>
      <sz val="12"/>
      <color indexed="8"/>
      <name val="Arial"/>
    </font>
    <font>
      <b/>
      <sz val="14"/>
      <color indexed="8"/>
      <name val="Arial"/>
    </font>
    <font>
      <sz val="14"/>
      <color indexed="8"/>
      <name val="Arial"/>
    </font>
    <font>
      <i/>
      <sz val="10"/>
      <color indexed="8"/>
      <name val="Arial"/>
    </font>
    <font>
      <sz val="10"/>
      <color indexed="8"/>
      <name val="Arial"/>
    </font>
    <font>
      <sz val="24"/>
      <color indexed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</borders>
  <cellStyleXfs count="2">
    <xf numFmtId="0" fontId="0" fillId="0" borderId="0" applyNumberFormat="0" applyFill="0" applyBorder="0" applyProtection="0"/>
    <xf numFmtId="9" fontId="5" fillId="0" borderId="0" applyFont="0" applyFill="0" applyBorder="0" applyAlignment="0" applyProtection="0"/>
  </cellStyleXfs>
  <cellXfs count="39">
    <xf numFmtId="0" fontId="0" fillId="0" borderId="0" xfId="0" applyFont="1" applyAlignment="1"/>
    <xf numFmtId="0" fontId="0" fillId="0" borderId="0" xfId="0" applyNumberFormat="1" applyFont="1" applyAlignment="1"/>
    <xf numFmtId="49" fontId="2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vertical="center"/>
    </xf>
    <xf numFmtId="49" fontId="3" fillId="5" borderId="1" xfId="0" applyNumberFormat="1" applyFont="1" applyFill="1" applyBorder="1" applyAlignment="1">
      <alignment horizontal="right" vertical="center"/>
    </xf>
    <xf numFmtId="164" fontId="3" fillId="6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/>
    <xf numFmtId="49" fontId="3" fillId="5" borderId="1" xfId="0" applyNumberFormat="1" applyFont="1" applyFill="1" applyBorder="1" applyAlignment="1">
      <alignment horizontal="right" vertical="center" wrapText="1"/>
    </xf>
    <xf numFmtId="9" fontId="3" fillId="6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49" fontId="0" fillId="0" borderId="2" xfId="0" applyNumberFormat="1" applyFont="1" applyBorder="1" applyAlignment="1"/>
    <xf numFmtId="0" fontId="1" fillId="5" borderId="1" xfId="0" applyFont="1" applyFill="1" applyBorder="1" applyAlignment="1">
      <alignment vertical="center" wrapText="1"/>
    </xf>
    <xf numFmtId="3" fontId="3" fillId="7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0" fillId="0" borderId="3" xfId="0" applyFont="1" applyBorder="1" applyAlignment="1"/>
    <xf numFmtId="0" fontId="1" fillId="5" borderId="4" xfId="0" applyFont="1" applyFill="1" applyBorder="1" applyAlignment="1">
      <alignment vertical="center" wrapText="1"/>
    </xf>
    <xf numFmtId="0" fontId="3" fillId="0" borderId="3" xfId="0" applyFont="1" applyBorder="1" applyAlignment="1"/>
    <xf numFmtId="0" fontId="3" fillId="5" borderId="5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0" fontId="1" fillId="0" borderId="4" xfId="0" applyFont="1" applyBorder="1" applyAlignment="1"/>
    <xf numFmtId="0" fontId="0" fillId="0" borderId="4" xfId="0" applyFont="1" applyBorder="1" applyAlignment="1"/>
    <xf numFmtId="0" fontId="0" fillId="0" borderId="7" xfId="0" applyFont="1" applyBorder="1" applyAlignment="1"/>
    <xf numFmtId="0" fontId="1" fillId="5" borderId="5" xfId="0" applyFont="1" applyFill="1" applyBorder="1" applyAlignment="1">
      <alignment vertical="center" wrapText="1"/>
    </xf>
    <xf numFmtId="0" fontId="3" fillId="0" borderId="5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3" fillId="5" borderId="11" xfId="0" applyFont="1" applyFill="1" applyBorder="1" applyAlignment="1">
      <alignment vertical="center" wrapText="1"/>
    </xf>
    <xf numFmtId="1" fontId="3" fillId="7" borderId="1" xfId="0" applyNumberFormat="1" applyFont="1" applyFill="1" applyBorder="1" applyAlignment="1">
      <alignment horizontal="center" vertical="center"/>
    </xf>
    <xf numFmtId="170" fontId="3" fillId="6" borderId="1" xfId="0" applyNumberFormat="1" applyFont="1" applyFill="1" applyBorder="1" applyAlignment="1">
      <alignment horizontal="center" vertical="center"/>
    </xf>
    <xf numFmtId="9" fontId="3" fillId="8" borderId="1" xfId="1" applyFont="1" applyFill="1" applyBorder="1" applyAlignment="1">
      <alignment horizontal="center" vertical="center"/>
    </xf>
    <xf numFmtId="0" fontId="6" fillId="0" borderId="0" xfId="0" applyNumberFormat="1" applyFont="1" applyAlignment="1"/>
    <xf numFmtId="164" fontId="3" fillId="7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7BA0CD"/>
      <rgbColor rgb="FF525252"/>
      <rgbColor rgb="FF8EB031"/>
      <rgbColor rgb="FF9BBB59"/>
      <rgbColor rgb="FFF8F8F8"/>
      <rgbColor rgb="FFF2F2F2"/>
      <rgbColor rgb="FFF8F8F8"/>
      <rgbColor rgb="FFFFFFFF"/>
      <rgbColor rgb="FFDBE7FE"/>
      <rgbColor rgb="FFA8CD3B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79208</xdr:colOff>
      <xdr:row>0</xdr:row>
      <xdr:rowOff>238454</xdr:rowOff>
    </xdr:from>
    <xdr:to>
      <xdr:col>6</xdr:col>
      <xdr:colOff>137193</xdr:colOff>
      <xdr:row>0</xdr:row>
      <xdr:rowOff>503911</xdr:rowOff>
    </xdr:to>
    <xdr:sp macro="" textlink="">
      <xdr:nvSpPr>
        <xdr:cNvPr id="3" name="Shape 3"/>
        <xdr:cNvSpPr/>
      </xdr:nvSpPr>
      <xdr:spPr>
        <a:xfrm>
          <a:off x="6145129" y="238454"/>
          <a:ext cx="7377196" cy="26545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Arial"/>
            </a:defRPr>
          </a:pPr>
          <a:r>
            <a:rPr sz="18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Arial"/>
            </a:rPr>
            <a:t>Calculate your Facebook Ad budget</a:t>
          </a:r>
        </a:p>
      </xdr:txBody>
    </xdr:sp>
    <xdr:clientData/>
  </xdr:twoCellAnchor>
  <xdr:twoCellAnchor>
    <xdr:from>
      <xdr:col>4</xdr:col>
      <xdr:colOff>82383</xdr:colOff>
      <xdr:row>0</xdr:row>
      <xdr:rowOff>672250</xdr:rowOff>
    </xdr:from>
    <xdr:to>
      <xdr:col>5</xdr:col>
      <xdr:colOff>488783</xdr:colOff>
      <xdr:row>0</xdr:row>
      <xdr:rowOff>878717</xdr:rowOff>
    </xdr:to>
    <xdr:sp macro="" textlink="">
      <xdr:nvSpPr>
        <xdr:cNvPr id="4" name="Shape 4"/>
        <xdr:cNvSpPr/>
      </xdr:nvSpPr>
      <xdr:spPr>
        <a:xfrm>
          <a:off x="6148304" y="672250"/>
          <a:ext cx="4249821" cy="20646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cap="none" spc="0" baseline="0">
              <a:ln>
                <a:noFill/>
              </a:ln>
              <a:solidFill>
                <a:schemeClr val="accent1">
                  <a:lumOff val="11862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pPr>
          <a:r>
            <a:rPr sz="1400" b="1" i="0" u="none" strike="noStrike" cap="none" spc="0" baseline="0">
              <a:ln>
                <a:noFill/>
              </a:ln>
              <a:solidFill>
                <a:schemeClr val="accent1">
                  <a:lumOff val="11862"/>
                </a:schemeClr>
              </a:solidFill>
              <a:uFillTx/>
              <a:latin typeface="+mn-lt"/>
              <a:ea typeface="+mn-ea"/>
              <a:cs typeface="+mn-cs"/>
              <a:sym typeface="Arial"/>
            </a:rPr>
            <a:t>Blue cells: </a:t>
          </a:r>
          <a:r>
            <a:rPr sz="1400" b="0" i="0" u="none" strike="noStrike" cap="none" spc="0" baseline="0">
              <a:ln>
                <a:noFill/>
              </a:ln>
              <a:solidFill>
                <a:srgbClr val="535353"/>
              </a:solidFill>
              <a:uFillTx/>
              <a:latin typeface="+mn-lt"/>
              <a:ea typeface="+mn-ea"/>
              <a:cs typeface="+mn-cs"/>
              <a:sym typeface="Arial"/>
            </a:rPr>
            <a:t>enter your numbers. </a:t>
          </a:r>
        </a:p>
      </xdr:txBody>
    </xdr:sp>
    <xdr:clientData/>
  </xdr:twoCellAnchor>
  <xdr:twoCellAnchor>
    <xdr:from>
      <xdr:col>4</xdr:col>
      <xdr:colOff>79208</xdr:colOff>
      <xdr:row>0</xdr:row>
      <xdr:rowOff>1081676</xdr:rowOff>
    </xdr:from>
    <xdr:to>
      <xdr:col>7</xdr:col>
      <xdr:colOff>1199416</xdr:colOff>
      <xdr:row>0</xdr:row>
      <xdr:rowOff>1308667</xdr:rowOff>
    </xdr:to>
    <xdr:sp macro="" textlink="">
      <xdr:nvSpPr>
        <xdr:cNvPr id="5" name="Shape 5"/>
        <xdr:cNvSpPr/>
      </xdr:nvSpPr>
      <xdr:spPr>
        <a:xfrm>
          <a:off x="6145129" y="1081676"/>
          <a:ext cx="8623234" cy="22699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cap="none" spc="0" baseline="0">
              <a:ln>
                <a:noFill/>
              </a:ln>
              <a:solidFill>
                <a:schemeClr val="accent3"/>
              </a:solidFill>
              <a:uFillTx/>
              <a:latin typeface="+mn-lt"/>
              <a:ea typeface="+mn-ea"/>
              <a:cs typeface="+mn-cs"/>
              <a:sym typeface="Arial"/>
            </a:defRPr>
          </a:pPr>
          <a:r>
            <a:rPr sz="1400" b="1" i="0" u="none" strike="noStrike" cap="none" spc="0" baseline="0">
              <a:ln>
                <a:noFill/>
              </a:ln>
              <a:solidFill>
                <a:srgbClr val="8EB132"/>
              </a:solidFill>
              <a:uFillTx/>
              <a:latin typeface="+mn-lt"/>
              <a:ea typeface="+mn-ea"/>
              <a:cs typeface="+mn-cs"/>
              <a:sym typeface="Arial"/>
            </a:rPr>
            <a:t>Green cells:</a:t>
          </a:r>
          <a:r>
            <a:rPr sz="1400" b="1" i="0" u="none" strike="noStrike" cap="none" spc="0" baseline="0">
              <a:ln>
                <a:noFill/>
              </a:ln>
              <a:solidFill>
                <a:schemeClr val="accent3"/>
              </a:solidFill>
              <a:uFillTx/>
              <a:latin typeface="+mn-lt"/>
              <a:ea typeface="+mn-ea"/>
              <a:cs typeface="+mn-cs"/>
              <a:sym typeface="Arial"/>
            </a:rPr>
            <a:t> </a:t>
          </a:r>
          <a:r>
            <a:rPr sz="1400" b="0" i="0" u="none" strike="noStrike" cap="none" spc="0" baseline="0">
              <a:ln>
                <a:noFill/>
              </a:ln>
              <a:solidFill>
                <a:srgbClr val="535353"/>
              </a:solidFill>
              <a:uFillTx/>
              <a:latin typeface="+mn-lt"/>
              <a:ea typeface="+mn-ea"/>
              <a:cs typeface="+mn-cs"/>
              <a:sym typeface="Arial"/>
            </a:rPr>
            <a:t>Facebook Ad Budget results</a:t>
          </a:r>
        </a:p>
      </xdr:txBody>
    </xdr:sp>
    <xdr:clientData/>
  </xdr:twoCellAnchor>
  <xdr:twoCellAnchor editAs="oneCell">
    <xdr:from>
      <xdr:col>1</xdr:col>
      <xdr:colOff>902368</xdr:colOff>
      <xdr:row>0</xdr:row>
      <xdr:rowOff>100263</xdr:rowOff>
    </xdr:from>
    <xdr:to>
      <xdr:col>2</xdr:col>
      <xdr:colOff>587948</xdr:colOff>
      <xdr:row>0</xdr:row>
      <xdr:rowOff>1687763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368" y="100263"/>
          <a:ext cx="2894001" cy="1587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I13"/>
  <sheetViews>
    <sheetView showGridLines="0" tabSelected="1" zoomScale="76" workbookViewId="0">
      <selection activeCell="B11" sqref="B11"/>
    </sheetView>
  </sheetViews>
  <sheetFormatPr baseColWidth="10" defaultColWidth="14.5" defaultRowHeight="15.75" customHeight="1" x14ac:dyDescent="0.15"/>
  <cols>
    <col min="2" max="2" width="42.1640625" style="1" customWidth="1"/>
    <col min="3" max="3" width="34.33203125" style="1" customWidth="1"/>
    <col min="4" max="4" width="3" style="1" customWidth="1"/>
    <col min="5" max="5" width="50.5" style="1" customWidth="1"/>
    <col min="6" max="6" width="45.6640625" style="1" customWidth="1"/>
    <col min="7" max="7" width="2.5" style="1" customWidth="1"/>
    <col min="8" max="8" width="33.5" style="1" customWidth="1"/>
    <col min="9" max="9" width="43.5" style="1" customWidth="1"/>
    <col min="10" max="257" width="14.5" customWidth="1"/>
  </cols>
  <sheetData>
    <row r="1" spans="2:9" ht="149.25" customHeight="1" x14ac:dyDescent="0.15"/>
    <row r="2" spans="2:9" ht="54" customHeight="1" x14ac:dyDescent="0.15">
      <c r="B2" s="2" t="s">
        <v>0</v>
      </c>
      <c r="C2" s="3" t="s">
        <v>1</v>
      </c>
      <c r="D2" s="4"/>
      <c r="E2" s="5" t="s">
        <v>2</v>
      </c>
      <c r="F2" s="3" t="s">
        <v>3</v>
      </c>
      <c r="G2" s="6" t="s">
        <v>4</v>
      </c>
      <c r="H2" s="5" t="s">
        <v>5</v>
      </c>
      <c r="I2" s="3" t="s">
        <v>6</v>
      </c>
    </row>
    <row r="3" spans="2:9" ht="78.5" customHeight="1" x14ac:dyDescent="0.2">
      <c r="B3" s="7" t="s">
        <v>7</v>
      </c>
      <c r="C3" s="8">
        <v>10000</v>
      </c>
      <c r="D3" s="9"/>
      <c r="E3" s="10" t="s">
        <v>8</v>
      </c>
      <c r="F3" s="11">
        <v>0.1</v>
      </c>
      <c r="G3" s="9"/>
      <c r="H3" s="10" t="s">
        <v>9</v>
      </c>
      <c r="I3" s="35">
        <v>1</v>
      </c>
    </row>
    <row r="4" spans="2:9" ht="9" customHeight="1" x14ac:dyDescent="0.2">
      <c r="B4" s="12"/>
      <c r="C4" s="12"/>
      <c r="D4" s="13"/>
      <c r="E4" s="14"/>
      <c r="F4" s="15"/>
      <c r="G4" s="16" t="s">
        <v>4</v>
      </c>
      <c r="H4" s="17"/>
      <c r="I4" s="17"/>
    </row>
    <row r="5" spans="2:9" ht="80" customHeight="1" x14ac:dyDescent="0.2">
      <c r="B5" s="7" t="s">
        <v>10</v>
      </c>
      <c r="C5" s="8">
        <v>700</v>
      </c>
      <c r="D5" s="9"/>
      <c r="E5" s="10" t="s">
        <v>11</v>
      </c>
      <c r="F5" s="18">
        <f>C7/F3</f>
        <v>142.85714285714286</v>
      </c>
      <c r="G5" s="9"/>
      <c r="H5" s="10" t="s">
        <v>12</v>
      </c>
      <c r="I5" s="38">
        <f>I3*F13</f>
        <v>2380.9523809523812</v>
      </c>
    </row>
    <row r="6" spans="2:9" ht="9" customHeight="1" x14ac:dyDescent="0.2">
      <c r="B6" s="12"/>
      <c r="C6" s="12"/>
      <c r="D6" s="13"/>
      <c r="E6" s="19"/>
      <c r="F6" s="15"/>
      <c r="G6" s="20"/>
      <c r="H6" s="21"/>
      <c r="I6" s="21"/>
    </row>
    <row r="7" spans="2:9" ht="87.5" customHeight="1" x14ac:dyDescent="0.2">
      <c r="B7" s="10" t="s">
        <v>13</v>
      </c>
      <c r="C7" s="34">
        <f>C3/C5</f>
        <v>14.285714285714286</v>
      </c>
      <c r="D7" s="9"/>
      <c r="E7" s="10" t="s">
        <v>14</v>
      </c>
      <c r="F7" s="11">
        <v>0.3</v>
      </c>
      <c r="G7" s="22"/>
      <c r="H7" s="23"/>
      <c r="I7" s="24"/>
    </row>
    <row r="8" spans="2:9" ht="9" customHeight="1" x14ac:dyDescent="0.2">
      <c r="B8" s="25"/>
      <c r="C8" s="26"/>
      <c r="D8" s="27"/>
      <c r="E8" s="14"/>
      <c r="F8" s="15"/>
      <c r="G8" s="20"/>
      <c r="H8" s="28"/>
      <c r="I8" s="28"/>
    </row>
    <row r="9" spans="2:9" ht="91.5" customHeight="1" x14ac:dyDescent="0.2">
      <c r="B9" s="29"/>
      <c r="C9" s="30"/>
      <c r="D9" s="31"/>
      <c r="E9" s="10" t="s">
        <v>15</v>
      </c>
      <c r="F9" s="18">
        <f>F5/F7</f>
        <v>476.1904761904762</v>
      </c>
      <c r="G9" s="32"/>
      <c r="H9" s="23"/>
      <c r="I9" s="33"/>
    </row>
    <row r="10" spans="2:9" ht="11" customHeight="1" x14ac:dyDescent="0.15">
      <c r="E10" s="14"/>
      <c r="F10" s="15"/>
    </row>
    <row r="11" spans="2:9" ht="84" customHeight="1" x14ac:dyDescent="0.3">
      <c r="E11" s="10" t="s">
        <v>16</v>
      </c>
      <c r="F11" s="36">
        <v>0.2</v>
      </c>
      <c r="H11" s="37"/>
    </row>
    <row r="12" spans="2:9" ht="15.75" customHeight="1" x14ac:dyDescent="0.15">
      <c r="E12" s="14"/>
      <c r="F12" s="15"/>
    </row>
    <row r="13" spans="2:9" ht="97" customHeight="1" x14ac:dyDescent="0.15">
      <c r="E13" s="10" t="s">
        <v>17</v>
      </c>
      <c r="F13" s="18">
        <f>F9*(100/F11)/100</f>
        <v>2380.9523809523812</v>
      </c>
    </row>
  </sheetData>
  <pageMargins left="1" right="1" top="1" bottom="1" header="0.25" footer="0.25"/>
  <pageSetup orientation="portrait"/>
  <headerFooter>
    <oddFooter>&amp;C&amp;"Arial,Regular"&amp;12&amp;K000000&amp;P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2017-04-25T17:18:42Z</dcterms:created>
  <dcterms:modified xsi:type="dcterms:W3CDTF">2017-06-12T17:19:09Z</dcterms:modified>
</cp:coreProperties>
</file>